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8a46594df80e95/Dodavatelé/ALCHIMICA/"/>
    </mc:Choice>
  </mc:AlternateContent>
  <xr:revisionPtr revIDLastSave="691" documentId="8_{F03FB6F7-A6FD-4802-BF98-C13C5BEB338F}" xr6:coauthVersionLast="47" xr6:coauthVersionMax="47" xr10:uidLastSave="{14B49C93-90E7-4869-AFEE-A80A9CBCFBC9}"/>
  <bookViews>
    <workbookView xWindow="-108" yWindow="-108" windowWidth="23256" windowHeight="12456" xr2:uid="{01E6B6B6-2876-4D53-99AC-4BBE6DEC3DC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28" i="1"/>
  <c r="C27" i="1"/>
  <c r="C26" i="1"/>
  <c r="C25" i="1"/>
  <c r="C22" i="1"/>
  <c r="C21" i="1"/>
  <c r="C20" i="1"/>
  <c r="C19" i="1"/>
  <c r="C40" i="1"/>
  <c r="C39" i="1"/>
  <c r="C38" i="1"/>
  <c r="C46" i="1"/>
  <c r="C45" i="1"/>
  <c r="C44" i="1"/>
  <c r="C43" i="1"/>
</calcChain>
</file>

<file path=xl/sharedStrings.xml><?xml version="1.0" encoding="utf-8"?>
<sst xmlns="http://schemas.openxmlformats.org/spreadsheetml/2006/main" count="90" uniqueCount="37">
  <si>
    <t>Microsealer-50</t>
  </si>
  <si>
    <t>m2</t>
  </si>
  <si>
    <t>PUR pěna</t>
  </si>
  <si>
    <t>Bitumen s posypem</t>
  </si>
  <si>
    <t>Universal Primer 2K 4060</t>
  </si>
  <si>
    <t>Množství materiálu</t>
  </si>
  <si>
    <t>Hladký asfaltový pás (IPA)</t>
  </si>
  <si>
    <t>kg</t>
  </si>
  <si>
    <t>l</t>
  </si>
  <si>
    <t>Microsealer-50 nebo Geodesmo-50</t>
  </si>
  <si>
    <t>CO BUDU RENOVOVAT?</t>
  </si>
  <si>
    <t>JAKÁ JE VÝMĚRA?</t>
  </si>
  <si>
    <t>MJ</t>
  </si>
  <si>
    <t>Plech  - varianta s Hyperdesmo AQUA</t>
  </si>
  <si>
    <t>Plech  - varianta s Hyperdesmo Classic</t>
  </si>
  <si>
    <t>Plech - varianta s Hyperdesmo Classic</t>
  </si>
  <si>
    <t>Hyperdesmo ADY-E</t>
  </si>
  <si>
    <t>Předpokládaná spotřeba na 1 m2</t>
  </si>
  <si>
    <t>1 kg</t>
  </si>
  <si>
    <t>0,2 kg</t>
  </si>
  <si>
    <t>0,33 kg</t>
  </si>
  <si>
    <t>0,25 kg</t>
  </si>
  <si>
    <t>0,15 l</t>
  </si>
  <si>
    <t xml:space="preserve">     TABULKA PRO VÝPOČET MNOŽSTVÍ MATERIÁLU</t>
  </si>
  <si>
    <t>1,2 kg</t>
  </si>
  <si>
    <t>0,2 l</t>
  </si>
  <si>
    <r>
      <t xml:space="preserve">Microsealer-50  </t>
    </r>
    <r>
      <rPr>
        <sz val="9"/>
        <color theme="1"/>
        <rFont val="Calibri"/>
        <family val="2"/>
        <charset val="238"/>
        <scheme val="minor"/>
      </rPr>
      <t>(nutné jen na horší podklady)</t>
    </r>
  </si>
  <si>
    <r>
      <t xml:space="preserve">Hyperdesmo Classic </t>
    </r>
    <r>
      <rPr>
        <sz val="9"/>
        <color theme="1"/>
        <rFont val="Calibri"/>
        <family val="2"/>
        <charset val="238"/>
        <scheme val="minor"/>
      </rPr>
      <t>(1. vrstva)</t>
    </r>
  </si>
  <si>
    <r>
      <t>Hyperdesmo Classic</t>
    </r>
    <r>
      <rPr>
        <sz val="9"/>
        <color theme="1"/>
        <rFont val="Calibri"/>
        <family val="2"/>
        <charset val="238"/>
        <scheme val="minor"/>
      </rPr>
      <t xml:space="preserve"> (2. vrstva)</t>
    </r>
  </si>
  <si>
    <r>
      <t xml:space="preserve">Hyperdesmo Classic </t>
    </r>
    <r>
      <rPr>
        <sz val="9"/>
        <color theme="1"/>
        <rFont val="Calibri"/>
        <family val="2"/>
        <charset val="238"/>
        <scheme val="minor"/>
      </rPr>
      <t>(2. vrstva)</t>
    </r>
  </si>
  <si>
    <r>
      <t xml:space="preserve">Hyperdesmo AQUA </t>
    </r>
    <r>
      <rPr>
        <sz val="9"/>
        <color theme="1"/>
        <rFont val="Calibri"/>
        <family val="2"/>
        <charset val="238"/>
        <scheme val="minor"/>
      </rPr>
      <t xml:space="preserve"> (1. vrstva)</t>
    </r>
  </si>
  <si>
    <r>
      <t xml:space="preserve">Hyperdesmo AQUA  </t>
    </r>
    <r>
      <rPr>
        <sz val="9"/>
        <color theme="1"/>
        <rFont val="Calibri"/>
        <family val="2"/>
        <charset val="238"/>
        <scheme val="minor"/>
      </rPr>
      <t>(2. vrstva)</t>
    </r>
  </si>
  <si>
    <r>
      <t>Hyperdesmo Classic</t>
    </r>
    <r>
      <rPr>
        <sz val="9"/>
        <color theme="1"/>
        <rFont val="Calibri"/>
        <family val="2"/>
        <charset val="238"/>
        <scheme val="minor"/>
      </rPr>
      <t xml:space="preserve"> (1. vrstva)</t>
    </r>
  </si>
  <si>
    <t>!!! Do části pod touto dvojitou čarou NIC NEVPISOVAT  !!!</t>
  </si>
  <si>
    <t>GEOTEXTILIE</t>
  </si>
  <si>
    <t>- odpovídá ploše + připočítat 10 % na přesahy</t>
  </si>
  <si>
    <r>
      <t xml:space="preserve">Spotřeby jsou nastavené samozřejmě orientačně, konkrétní podklad a požadavky zákazníka je mohou výrazně ovlivnit. Pokud si nejste jistí, kontaktuje nás na </t>
    </r>
    <r>
      <rPr>
        <b/>
        <sz val="9"/>
        <color theme="1"/>
        <rFont val="Calibri"/>
        <family val="2"/>
        <charset val="238"/>
        <scheme val="minor"/>
      </rPr>
      <t>info@reprof.eu</t>
    </r>
    <r>
      <rPr>
        <sz val="9"/>
        <color theme="1"/>
        <rFont val="Calibri"/>
        <family val="2"/>
        <charset val="238"/>
        <scheme val="minor"/>
      </rPr>
      <t xml:space="preserve"> (doporučujeme </t>
    </r>
    <r>
      <rPr>
        <b/>
        <sz val="9"/>
        <color theme="1"/>
        <rFont val="Calibri"/>
        <family val="2"/>
        <charset val="238"/>
        <scheme val="minor"/>
      </rPr>
      <t>zaslat fotografii podkladu</t>
    </r>
    <r>
      <rPr>
        <sz val="9"/>
        <color theme="1"/>
        <rFont val="Calibri"/>
        <family val="2"/>
        <charset val="238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</si>
</sst>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/>
      <top style="medium">
        <color theme="4"/>
      </top>
      <bottom style="thin">
        <color indexed="64"/>
      </bottom>
      <diagonal/>
    </border>
    <border>
      <left/>
      <right style="thin">
        <color indexed="64"/>
      </right>
      <top style="medium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quotePrefix="1" applyFont="1"/>
    <xf numFmtId="0" fontId="5" fillId="7" borderId="0" xfId="0" applyFont="1" applyFill="1"/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83820</xdr:rowOff>
    </xdr:from>
    <xdr:to>
      <xdr:col>4</xdr:col>
      <xdr:colOff>350520</xdr:colOff>
      <xdr:row>6</xdr:row>
      <xdr:rowOff>76200</xdr:rowOff>
    </xdr:to>
    <xdr:sp macro="" textlink="">
      <xdr:nvSpPr>
        <xdr:cNvPr id="4" name="Šipka: ohnutá nahoru 3">
          <a:extLst>
            <a:ext uri="{FF2B5EF4-FFF2-40B4-BE49-F238E27FC236}">
              <a16:creationId xmlns:a16="http://schemas.microsoft.com/office/drawing/2014/main" id="{185D980C-7CFF-2FF8-2EF2-22049D508309}"/>
            </a:ext>
          </a:extLst>
        </xdr:cNvPr>
        <xdr:cNvSpPr/>
      </xdr:nvSpPr>
      <xdr:spPr>
        <a:xfrm rot="10800000">
          <a:off x="4183380" y="83820"/>
          <a:ext cx="1386840" cy="541020"/>
        </a:xfrm>
        <a:prstGeom prst="bentUp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868680</xdr:colOff>
      <xdr:row>2</xdr:row>
      <xdr:rowOff>68580</xdr:rowOff>
    </xdr:from>
    <xdr:to>
      <xdr:col>4</xdr:col>
      <xdr:colOff>472440</xdr:colOff>
      <xdr:row>4</xdr:row>
      <xdr:rowOff>152400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74753BF2-48B1-2115-6E21-E7C62F007F46}"/>
            </a:ext>
          </a:extLst>
        </xdr:cNvPr>
        <xdr:cNvSpPr txBox="1"/>
      </xdr:nvSpPr>
      <xdr:spPr>
        <a:xfrm>
          <a:off x="4533900" y="434340"/>
          <a:ext cx="982980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VYPLŇTE POUZE</a:t>
          </a:r>
          <a:r>
            <a:rPr 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VÝMĚRU</a:t>
          </a:r>
          <a:endParaRPr lang="cs-CZ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114300</xdr:colOff>
      <xdr:row>1</xdr:row>
      <xdr:rowOff>121920</xdr:rowOff>
    </xdr:from>
    <xdr:to>
      <xdr:col>0</xdr:col>
      <xdr:colOff>739140</xdr:colOff>
      <xdr:row>4</xdr:row>
      <xdr:rowOff>43942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2E754D0-A7A8-E827-4BFE-2A6A88539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04800"/>
          <a:ext cx="624840" cy="53162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BA61-12F4-41E3-9566-330156CE5810}">
  <dimension ref="A2:D52"/>
  <sheetViews>
    <sheetView tabSelected="1" zoomScaleNormal="100" workbookViewId="0">
      <selection activeCell="B53" sqref="B53"/>
    </sheetView>
  </sheetViews>
  <sheetFormatPr defaultRowHeight="14.4" x14ac:dyDescent="0.3"/>
  <cols>
    <col min="1" max="1" width="36" customWidth="1"/>
    <col min="2" max="2" width="21.21875" customWidth="1"/>
    <col min="3" max="3" width="13.33203125" customWidth="1"/>
    <col min="4" max="4" width="6.77734375" customWidth="1"/>
    <col min="8" max="8" width="21.44140625" customWidth="1"/>
    <col min="9" max="9" width="18.88671875" bestFit="1" customWidth="1"/>
  </cols>
  <sheetData>
    <row r="2" spans="1:4" x14ac:dyDescent="0.3">
      <c r="A2" s="1"/>
    </row>
    <row r="3" spans="1:4" ht="7.8" customHeight="1" x14ac:dyDescent="0.3">
      <c r="A3" s="1"/>
      <c r="B3" s="1"/>
    </row>
    <row r="4" spans="1:4" ht="25.8" customHeight="1" x14ac:dyDescent="0.3">
      <c r="A4" s="24" t="s">
        <v>23</v>
      </c>
      <c r="B4" s="24"/>
    </row>
    <row r="5" spans="1:4" ht="26.4" customHeight="1" x14ac:dyDescent="0.3">
      <c r="A5" s="24"/>
      <c r="B5" s="24"/>
    </row>
    <row r="7" spans="1:4" ht="10.8" customHeight="1" x14ac:dyDescent="0.3"/>
    <row r="8" spans="1:4" hidden="1" x14ac:dyDescent="0.3"/>
    <row r="9" spans="1:4" ht="31.8" customHeight="1" thickBot="1" x14ac:dyDescent="0.35">
      <c r="A9" s="25" t="s">
        <v>10</v>
      </c>
      <c r="B9" s="26"/>
      <c r="C9" s="4" t="s">
        <v>11</v>
      </c>
      <c r="D9" s="5" t="s">
        <v>12</v>
      </c>
    </row>
    <row r="10" spans="1:4" x14ac:dyDescent="0.3">
      <c r="A10" s="27" t="s">
        <v>6</v>
      </c>
      <c r="B10" s="28"/>
      <c r="C10" s="6">
        <v>0</v>
      </c>
      <c r="D10" s="7" t="s">
        <v>1</v>
      </c>
    </row>
    <row r="11" spans="1:4" x14ac:dyDescent="0.3">
      <c r="A11" s="21" t="s">
        <v>3</v>
      </c>
      <c r="B11" s="22"/>
      <c r="C11" s="6">
        <v>0</v>
      </c>
      <c r="D11" s="8" t="s">
        <v>1</v>
      </c>
    </row>
    <row r="12" spans="1:4" x14ac:dyDescent="0.3">
      <c r="A12" s="29" t="s">
        <v>14</v>
      </c>
      <c r="B12" s="30"/>
      <c r="C12" s="6">
        <v>0</v>
      </c>
      <c r="D12" s="7" t="s">
        <v>1</v>
      </c>
    </row>
    <row r="13" spans="1:4" x14ac:dyDescent="0.3">
      <c r="A13" s="21" t="s">
        <v>13</v>
      </c>
      <c r="B13" s="22"/>
      <c r="C13" s="9">
        <v>0</v>
      </c>
      <c r="D13" s="10" t="s">
        <v>1</v>
      </c>
    </row>
    <row r="14" spans="1:4" x14ac:dyDescent="0.3">
      <c r="A14" s="21" t="s">
        <v>2</v>
      </c>
      <c r="B14" s="22"/>
      <c r="C14" s="9">
        <v>0</v>
      </c>
      <c r="D14" s="10" t="s">
        <v>1</v>
      </c>
    </row>
    <row r="15" spans="1:4" x14ac:dyDescent="0.3">
      <c r="A15" s="15"/>
      <c r="B15" s="15"/>
      <c r="C15" s="16"/>
      <c r="D15" s="15"/>
    </row>
    <row r="16" spans="1:4" ht="15" thickBot="1" x14ac:dyDescent="0.35">
      <c r="A16" s="23" t="s">
        <v>33</v>
      </c>
      <c r="B16" s="23"/>
      <c r="C16" s="23"/>
      <c r="D16" s="23"/>
    </row>
    <row r="17" spans="1:4" ht="15" thickTop="1" x14ac:dyDescent="0.3">
      <c r="C17" s="1"/>
    </row>
    <row r="18" spans="1:4" ht="28.8" x14ac:dyDescent="0.3">
      <c r="A18" s="12" t="s">
        <v>6</v>
      </c>
      <c r="B18" s="13" t="s">
        <v>17</v>
      </c>
      <c r="C18" s="19" t="s">
        <v>5</v>
      </c>
      <c r="D18" s="20"/>
    </row>
    <row r="19" spans="1:4" x14ac:dyDescent="0.3">
      <c r="A19" s="2" t="s">
        <v>4</v>
      </c>
      <c r="B19" s="2" t="s">
        <v>21</v>
      </c>
      <c r="C19" s="11">
        <f>C10*0.25</f>
        <v>0</v>
      </c>
      <c r="D19" s="11" t="s">
        <v>7</v>
      </c>
    </row>
    <row r="20" spans="1:4" x14ac:dyDescent="0.3">
      <c r="A20" s="2" t="s">
        <v>27</v>
      </c>
      <c r="B20" s="2" t="s">
        <v>18</v>
      </c>
      <c r="C20" s="11">
        <f>C10*1</f>
        <v>0</v>
      </c>
      <c r="D20" s="11" t="s">
        <v>7</v>
      </c>
    </row>
    <row r="21" spans="1:4" x14ac:dyDescent="0.3">
      <c r="A21" s="2" t="s">
        <v>29</v>
      </c>
      <c r="B21" s="2" t="s">
        <v>18</v>
      </c>
      <c r="C21" s="11">
        <f>C10*1</f>
        <v>0</v>
      </c>
      <c r="D21" s="11" t="s">
        <v>7</v>
      </c>
    </row>
    <row r="22" spans="1:4" x14ac:dyDescent="0.3">
      <c r="A22" s="2" t="s">
        <v>16</v>
      </c>
      <c r="B22" s="2" t="s">
        <v>19</v>
      </c>
      <c r="C22" s="11">
        <f>C10*0.2</f>
        <v>0</v>
      </c>
      <c r="D22" s="11" t="s">
        <v>7</v>
      </c>
    </row>
    <row r="24" spans="1:4" ht="28.8" x14ac:dyDescent="0.3">
      <c r="A24" s="12" t="s">
        <v>3</v>
      </c>
      <c r="B24" s="13" t="s">
        <v>17</v>
      </c>
      <c r="C24" s="19" t="s">
        <v>5</v>
      </c>
      <c r="D24" s="20"/>
    </row>
    <row r="25" spans="1:4" x14ac:dyDescent="0.3">
      <c r="A25" s="2" t="s">
        <v>4</v>
      </c>
      <c r="B25" s="2" t="s">
        <v>20</v>
      </c>
      <c r="C25" s="11">
        <f>C11*0.33</f>
        <v>0</v>
      </c>
      <c r="D25" s="11" t="s">
        <v>7</v>
      </c>
    </row>
    <row r="26" spans="1:4" x14ac:dyDescent="0.3">
      <c r="A26" s="2" t="s">
        <v>32</v>
      </c>
      <c r="B26" s="2" t="s">
        <v>24</v>
      </c>
      <c r="C26" s="11">
        <f>C11*1.2</f>
        <v>0</v>
      </c>
      <c r="D26" s="11" t="s">
        <v>7</v>
      </c>
    </row>
    <row r="27" spans="1:4" x14ac:dyDescent="0.3">
      <c r="A27" s="2" t="s">
        <v>29</v>
      </c>
      <c r="B27" s="2" t="s">
        <v>24</v>
      </c>
      <c r="C27" s="11">
        <f>C11*1.2</f>
        <v>0</v>
      </c>
      <c r="D27" s="11" t="s">
        <v>7</v>
      </c>
    </row>
    <row r="28" spans="1:4" x14ac:dyDescent="0.3">
      <c r="A28" s="2" t="s">
        <v>16</v>
      </c>
      <c r="B28" s="2" t="s">
        <v>19</v>
      </c>
      <c r="C28" s="11">
        <f>C11*0.2</f>
        <v>0</v>
      </c>
      <c r="D28" s="11" t="s">
        <v>7</v>
      </c>
    </row>
    <row r="31" spans="1:4" ht="28.8" x14ac:dyDescent="0.3">
      <c r="A31" s="14" t="s">
        <v>15</v>
      </c>
      <c r="B31" s="13" t="s">
        <v>17</v>
      </c>
      <c r="C31" s="19" t="s">
        <v>5</v>
      </c>
      <c r="D31" s="20"/>
    </row>
    <row r="32" spans="1:4" x14ac:dyDescent="0.3">
      <c r="A32" s="3" t="s">
        <v>9</v>
      </c>
      <c r="B32" s="2" t="s">
        <v>22</v>
      </c>
      <c r="C32" s="11">
        <f>C12*0.15</f>
        <v>0</v>
      </c>
      <c r="D32" s="11" t="s">
        <v>8</v>
      </c>
    </row>
    <row r="33" spans="1:4" x14ac:dyDescent="0.3">
      <c r="A33" s="3" t="s">
        <v>27</v>
      </c>
      <c r="B33" s="2" t="s">
        <v>18</v>
      </c>
      <c r="C33" s="11">
        <f>C12*0.5</f>
        <v>0</v>
      </c>
      <c r="D33" s="11" t="s">
        <v>7</v>
      </c>
    </row>
    <row r="34" spans="1:4" x14ac:dyDescent="0.3">
      <c r="A34" s="3" t="s">
        <v>29</v>
      </c>
      <c r="B34" s="2" t="s">
        <v>18</v>
      </c>
      <c r="C34" s="11">
        <f>C12*0.5</f>
        <v>0</v>
      </c>
      <c r="D34" s="11" t="s">
        <v>7</v>
      </c>
    </row>
    <row r="35" spans="1:4" x14ac:dyDescent="0.3">
      <c r="A35" s="3" t="s">
        <v>16</v>
      </c>
      <c r="B35" s="2" t="s">
        <v>19</v>
      </c>
      <c r="C35" s="11">
        <f>C12*0.2</f>
        <v>0</v>
      </c>
      <c r="D35" s="11" t="s">
        <v>7</v>
      </c>
    </row>
    <row r="37" spans="1:4" ht="28.8" x14ac:dyDescent="0.3">
      <c r="A37" s="12" t="s">
        <v>13</v>
      </c>
      <c r="B37" s="13" t="s">
        <v>17</v>
      </c>
      <c r="C37" s="19" t="s">
        <v>5</v>
      </c>
      <c r="D37" s="20"/>
    </row>
    <row r="38" spans="1:4" ht="16.2" customHeight="1" x14ac:dyDescent="0.3">
      <c r="A38" s="3" t="s">
        <v>26</v>
      </c>
      <c r="B38" s="2" t="s">
        <v>22</v>
      </c>
      <c r="C38" s="11">
        <f>C13*0.15</f>
        <v>0</v>
      </c>
      <c r="D38" s="11" t="s">
        <v>8</v>
      </c>
    </row>
    <row r="39" spans="1:4" ht="16.2" customHeight="1" x14ac:dyDescent="0.3">
      <c r="A39" s="3" t="s">
        <v>30</v>
      </c>
      <c r="B39" s="2" t="s">
        <v>18</v>
      </c>
      <c r="C39" s="11">
        <f>C13*0.5</f>
        <v>0</v>
      </c>
      <c r="D39" s="11" t="s">
        <v>7</v>
      </c>
    </row>
    <row r="40" spans="1:4" x14ac:dyDescent="0.3">
      <c r="A40" s="3" t="s">
        <v>31</v>
      </c>
      <c r="B40" s="2" t="s">
        <v>18</v>
      </c>
      <c r="C40" s="11">
        <f>C13*0.5</f>
        <v>0</v>
      </c>
      <c r="D40" s="11" t="s">
        <v>7</v>
      </c>
    </row>
    <row r="42" spans="1:4" ht="28.8" x14ac:dyDescent="0.3">
      <c r="A42" s="12" t="s">
        <v>2</v>
      </c>
      <c r="B42" s="13" t="s">
        <v>17</v>
      </c>
      <c r="C42" s="19" t="s">
        <v>5</v>
      </c>
      <c r="D42" s="20"/>
    </row>
    <row r="43" spans="1:4" x14ac:dyDescent="0.3">
      <c r="A43" s="3" t="s">
        <v>0</v>
      </c>
      <c r="B43" s="2" t="s">
        <v>25</v>
      </c>
      <c r="C43" s="11">
        <f>C14*0.2</f>
        <v>0</v>
      </c>
      <c r="D43" s="11" t="s">
        <v>8</v>
      </c>
    </row>
    <row r="44" spans="1:4" x14ac:dyDescent="0.3">
      <c r="A44" s="3" t="s">
        <v>27</v>
      </c>
      <c r="B44" s="2" t="s">
        <v>18</v>
      </c>
      <c r="C44" s="11">
        <f>C14*1</f>
        <v>0</v>
      </c>
      <c r="D44" s="11" t="s">
        <v>7</v>
      </c>
    </row>
    <row r="45" spans="1:4" x14ac:dyDescent="0.3">
      <c r="A45" s="3" t="s">
        <v>28</v>
      </c>
      <c r="B45" s="2" t="s">
        <v>18</v>
      </c>
      <c r="C45" s="11">
        <f>C14*1</f>
        <v>0</v>
      </c>
      <c r="D45" s="11" t="s">
        <v>7</v>
      </c>
    </row>
    <row r="46" spans="1:4" x14ac:dyDescent="0.3">
      <c r="A46" s="2" t="s">
        <v>16</v>
      </c>
      <c r="B46" s="2" t="s">
        <v>19</v>
      </c>
      <c r="C46" s="11">
        <f>C14*0.2</f>
        <v>0</v>
      </c>
      <c r="D46" s="11" t="s">
        <v>7</v>
      </c>
    </row>
    <row r="48" spans="1:4" ht="15.6" x14ac:dyDescent="0.3">
      <c r="A48" s="18" t="s">
        <v>34</v>
      </c>
    </row>
    <row r="49" spans="1:4" x14ac:dyDescent="0.3">
      <c r="A49" s="17" t="s">
        <v>35</v>
      </c>
    </row>
    <row r="51" spans="1:4" x14ac:dyDescent="0.3">
      <c r="A51" s="31" t="s">
        <v>36</v>
      </c>
      <c r="B51" s="31"/>
      <c r="C51" s="31"/>
      <c r="D51" s="31"/>
    </row>
    <row r="52" spans="1:4" x14ac:dyDescent="0.3">
      <c r="A52" s="31"/>
      <c r="B52" s="31"/>
      <c r="C52" s="31"/>
      <c r="D52" s="31"/>
    </row>
  </sheetData>
  <mergeCells count="14">
    <mergeCell ref="A51:D52"/>
    <mergeCell ref="A13:B13"/>
    <mergeCell ref="A16:D16"/>
    <mergeCell ref="A4:B5"/>
    <mergeCell ref="A9:B9"/>
    <mergeCell ref="A10:B10"/>
    <mergeCell ref="A11:B11"/>
    <mergeCell ref="A12:B12"/>
    <mergeCell ref="C42:D42"/>
    <mergeCell ref="A14:B14"/>
    <mergeCell ref="C24:D24"/>
    <mergeCell ref="C18:D18"/>
    <mergeCell ref="C31:D31"/>
    <mergeCell ref="C37:D37"/>
  </mergeCells>
  <phoneticPr fontId="4" type="noConversion"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Křivková</dc:creator>
  <cp:lastModifiedBy>Anna Křivková</cp:lastModifiedBy>
  <dcterms:created xsi:type="dcterms:W3CDTF">2023-11-13T12:52:43Z</dcterms:created>
  <dcterms:modified xsi:type="dcterms:W3CDTF">2023-11-20T10:20:46Z</dcterms:modified>
</cp:coreProperties>
</file>